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7" i="1"/>
  <c r="D37"/>
  <c r="F37" s="1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5"/>
  <c r="F14"/>
  <c r="F13"/>
  <c r="F12"/>
  <c r="F11"/>
  <c r="F10"/>
  <c r="F9"/>
  <c r="F8"/>
  <c r="F7"/>
  <c r="F6"/>
  <c r="F5"/>
  <c r="F4"/>
  <c r="F3"/>
</calcChain>
</file>

<file path=xl/comments1.xml><?xml version="1.0" encoding="utf-8"?>
<comments xmlns="http://schemas.openxmlformats.org/spreadsheetml/2006/main">
  <authors>
    <author>Author</author>
  </authors>
  <commentList>
    <comment ref="C34" authorId="0">
      <text>
        <r>
          <rPr>
            <sz val="10"/>
            <color rgb="FF000000"/>
            <rFont val="Arial"/>
            <family val="2"/>
          </rPr>
          <t>19
	-Babu AR</t>
        </r>
      </text>
    </comment>
  </commentList>
</comments>
</file>

<file path=xl/sharedStrings.xml><?xml version="1.0" encoding="utf-8"?>
<sst xmlns="http://schemas.openxmlformats.org/spreadsheetml/2006/main" count="45" uniqueCount="28">
  <si>
    <t>Sl. no</t>
  </si>
  <si>
    <t>Name of Trade</t>
  </si>
  <si>
    <t>Total Number of Trainees on roll</t>
  </si>
  <si>
    <r>
      <rPr>
        <b/>
        <sz val="11"/>
        <color rgb="FF000000"/>
        <rFont val="Calibri"/>
        <family val="2"/>
      </rPr>
      <t xml:space="preserve">Trainees appeared for </t>
    </r>
    <r>
      <rPr>
        <i/>
        <sz val="11"/>
        <color rgb="FF000000"/>
        <rFont val="Calibri"/>
        <family val="2"/>
      </rPr>
      <t>Final</t>
    </r>
    <r>
      <rPr>
        <b/>
        <sz val="11"/>
        <color rgb="FF000000"/>
        <rFont val="Calibri"/>
        <family val="2"/>
      </rPr>
      <t xml:space="preserve"> exam</t>
    </r>
  </si>
  <si>
    <t>Trainees passed in final exam</t>
  </si>
  <si>
    <t>% Result</t>
  </si>
  <si>
    <t>D CIVIL</t>
  </si>
  <si>
    <t>D MECH</t>
  </si>
  <si>
    <t>ELMECH</t>
  </si>
  <si>
    <t>ELECTRICIAN</t>
  </si>
  <si>
    <t>FITTER</t>
  </si>
  <si>
    <t>MACHINIST</t>
  </si>
  <si>
    <t>MMV</t>
  </si>
  <si>
    <t>RACT</t>
  </si>
  <si>
    <t>SURVEYOR</t>
  </si>
  <si>
    <t>TME</t>
  </si>
  <si>
    <t>TPES</t>
  </si>
  <si>
    <t>TURNER</t>
  </si>
  <si>
    <t>WIREMAN</t>
  </si>
  <si>
    <t>CARPENTER</t>
  </si>
  <si>
    <t>PLUMBER</t>
  </si>
  <si>
    <t>MABP</t>
  </si>
  <si>
    <t>SMW</t>
  </si>
  <si>
    <t>SSA-E</t>
  </si>
  <si>
    <t>WELDER</t>
  </si>
  <si>
    <t>WELDER (W&amp;I)</t>
  </si>
  <si>
    <t>AITT RESULT 2018-2020 (TWO YEAR TRADES)</t>
  </si>
  <si>
    <t>AITT RESULT 2019-2020 (ONE YEAR TRADES)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</si>
</sst>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6"/>
      <color rgb="FF000000"/>
      <name val="Calibri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6D9EEB"/>
      </patternFill>
    </fill>
    <fill>
      <patternFill patternType="solid">
        <fgColor theme="0"/>
        <bgColor rgb="FFB4A7D6"/>
      </patternFill>
    </fill>
    <fill>
      <patternFill patternType="solid">
        <fgColor theme="0"/>
        <bgColor rgb="FFEA9999"/>
      </patternFill>
    </fill>
    <fill>
      <patternFill patternType="solid">
        <fgColor theme="0"/>
        <bgColor rgb="FFFFD96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/>
    <xf numFmtId="0" fontId="2" fillId="0" borderId="2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2" borderId="1" xfId="0" applyFont="1" applyFill="1" applyBorder="1" applyAlignment="1"/>
    <xf numFmtId="0" fontId="4" fillId="3" borderId="4" xfId="0" applyFont="1" applyFill="1" applyBorder="1"/>
    <xf numFmtId="0" fontId="4" fillId="3" borderId="4" xfId="0" applyFont="1" applyFill="1" applyBorder="1" applyAlignment="1">
      <alignment horizontal="center"/>
    </xf>
    <xf numFmtId="164" fontId="4" fillId="2" borderId="4" xfId="0" applyNumberFormat="1" applyFont="1" applyFill="1" applyBorder="1" applyAlignment="1">
      <alignment horizontal="center"/>
    </xf>
    <xf numFmtId="0" fontId="4" fillId="4" borderId="4" xfId="0" applyFont="1" applyFill="1" applyBorder="1"/>
    <xf numFmtId="0" fontId="4" fillId="4" borderId="4" xfId="0" applyFont="1" applyFill="1" applyBorder="1" applyAlignment="1">
      <alignment horizontal="center"/>
    </xf>
    <xf numFmtId="0" fontId="4" fillId="5" borderId="4" xfId="0" applyFont="1" applyFill="1" applyBorder="1"/>
    <xf numFmtId="0" fontId="4" fillId="5" borderId="4" xfId="0" applyFont="1" applyFill="1" applyBorder="1" applyAlignment="1">
      <alignment horizontal="center"/>
    </xf>
    <xf numFmtId="0" fontId="4" fillId="2" borderId="4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2" xfId="0" applyFont="1" applyFill="1" applyBorder="1"/>
    <xf numFmtId="0" fontId="5" fillId="6" borderId="2" xfId="0" applyFont="1" applyFill="1" applyBorder="1"/>
    <xf numFmtId="0" fontId="4" fillId="6" borderId="5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0" xfId="0" applyFont="1" applyAlignment="1"/>
    <xf numFmtId="0" fontId="1" fillId="0" borderId="0" xfId="0" applyFont="1" applyAlignment="1"/>
    <xf numFmtId="0" fontId="4" fillId="0" borderId="6" xfId="0" applyFont="1" applyBorder="1" applyAlignment="1">
      <alignment horizontal="center"/>
    </xf>
    <xf numFmtId="0" fontId="4" fillId="0" borderId="5" xfId="0" applyFont="1" applyBorder="1"/>
    <xf numFmtId="0" fontId="4" fillId="0" borderId="7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4" fillId="0" borderId="8" xfId="0" applyFont="1" applyBorder="1"/>
    <xf numFmtId="0" fontId="4" fillId="0" borderId="2" xfId="0" applyFont="1" applyBorder="1"/>
    <xf numFmtId="0" fontId="7" fillId="0" borderId="4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1" fillId="0" borderId="0" xfId="0" applyFont="1" applyAlignment="1">
      <alignment wrapText="1"/>
    </xf>
    <xf numFmtId="164" fontId="4" fillId="0" borderId="0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9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topLeftCell="A7" workbookViewId="0">
      <selection activeCell="N4" sqref="N4"/>
    </sheetView>
  </sheetViews>
  <sheetFormatPr defaultRowHeight="15"/>
  <cols>
    <col min="1" max="1" width="6.42578125" customWidth="1"/>
    <col min="2" max="2" width="14.42578125" customWidth="1"/>
    <col min="3" max="3" width="9.28515625" customWidth="1"/>
    <col min="4" max="4" width="8.85546875" customWidth="1"/>
    <col min="5" max="5" width="9.42578125" style="44" customWidth="1"/>
    <col min="6" max="6" width="7.5703125" customWidth="1"/>
  </cols>
  <sheetData>
    <row r="1" spans="1:6" ht="18.75">
      <c r="A1" s="53" t="s">
        <v>26</v>
      </c>
      <c r="B1" s="53"/>
      <c r="C1" s="53"/>
      <c r="D1" s="53"/>
      <c r="E1" s="53"/>
      <c r="F1" s="53"/>
    </row>
    <row r="2" spans="1:6" ht="7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>
      <c r="A3" s="3">
        <v>1</v>
      </c>
      <c r="B3" s="4" t="s">
        <v>6</v>
      </c>
      <c r="C3" s="5">
        <v>24</v>
      </c>
      <c r="D3" s="5">
        <v>24</v>
      </c>
      <c r="E3" s="5">
        <v>24</v>
      </c>
      <c r="F3" s="6">
        <f>E3/D3*100</f>
        <v>100</v>
      </c>
    </row>
    <row r="4" spans="1:6">
      <c r="A4" s="3">
        <v>2</v>
      </c>
      <c r="B4" s="4" t="s">
        <v>7</v>
      </c>
      <c r="C4" s="5">
        <v>18</v>
      </c>
      <c r="D4" s="5">
        <v>18</v>
      </c>
      <c r="E4" s="5">
        <v>18</v>
      </c>
      <c r="F4" s="6">
        <f t="shared" ref="F4:F14" si="0">E4/D4*100</f>
        <v>100</v>
      </c>
    </row>
    <row r="5" spans="1:6">
      <c r="A5" s="3">
        <v>3</v>
      </c>
      <c r="B5" s="4" t="s">
        <v>8</v>
      </c>
      <c r="C5" s="5">
        <v>22</v>
      </c>
      <c r="D5" s="5">
        <v>22</v>
      </c>
      <c r="E5" s="5">
        <v>21</v>
      </c>
      <c r="F5" s="6">
        <f t="shared" si="0"/>
        <v>95.454545454545453</v>
      </c>
    </row>
    <row r="6" spans="1:6">
      <c r="A6" s="8">
        <v>4</v>
      </c>
      <c r="B6" s="9" t="s">
        <v>9</v>
      </c>
      <c r="C6" s="10">
        <v>57</v>
      </c>
      <c r="D6" s="10">
        <v>57</v>
      </c>
      <c r="E6" s="10">
        <v>41</v>
      </c>
      <c r="F6" s="11">
        <f t="shared" si="0"/>
        <v>71.929824561403507</v>
      </c>
    </row>
    <row r="7" spans="1:6">
      <c r="A7" s="8">
        <v>5</v>
      </c>
      <c r="B7" s="12" t="s">
        <v>10</v>
      </c>
      <c r="C7" s="13">
        <v>57</v>
      </c>
      <c r="D7" s="13">
        <v>57</v>
      </c>
      <c r="E7" s="13">
        <v>47</v>
      </c>
      <c r="F7" s="11">
        <f t="shared" si="0"/>
        <v>82.456140350877192</v>
      </c>
    </row>
    <row r="8" spans="1:6">
      <c r="A8" s="8">
        <v>6</v>
      </c>
      <c r="B8" s="14" t="s">
        <v>11</v>
      </c>
      <c r="C8" s="15">
        <v>40</v>
      </c>
      <c r="D8" s="15">
        <v>40</v>
      </c>
      <c r="E8" s="15">
        <v>37</v>
      </c>
      <c r="F8" s="11">
        <f t="shared" si="0"/>
        <v>92.5</v>
      </c>
    </row>
    <row r="9" spans="1:6">
      <c r="A9" s="8">
        <v>7</v>
      </c>
      <c r="B9" s="16" t="s">
        <v>12</v>
      </c>
      <c r="C9" s="17">
        <v>42</v>
      </c>
      <c r="D9" s="18">
        <v>42</v>
      </c>
      <c r="E9" s="18">
        <v>42</v>
      </c>
      <c r="F9" s="11">
        <f t="shared" si="0"/>
        <v>100</v>
      </c>
    </row>
    <row r="10" spans="1:6">
      <c r="A10" s="8">
        <v>8</v>
      </c>
      <c r="B10" s="16" t="s">
        <v>13</v>
      </c>
      <c r="C10" s="19">
        <v>20</v>
      </c>
      <c r="D10" s="18">
        <v>20</v>
      </c>
      <c r="E10" s="18">
        <v>16</v>
      </c>
      <c r="F10" s="11">
        <f t="shared" si="0"/>
        <v>80</v>
      </c>
    </row>
    <row r="11" spans="1:6">
      <c r="A11" s="8">
        <v>9</v>
      </c>
      <c r="B11" s="16" t="s">
        <v>14</v>
      </c>
      <c r="C11" s="18">
        <v>24</v>
      </c>
      <c r="D11" s="18">
        <v>24</v>
      </c>
      <c r="E11" s="18">
        <v>24</v>
      </c>
      <c r="F11" s="11">
        <f t="shared" si="0"/>
        <v>100</v>
      </c>
    </row>
    <row r="12" spans="1:6">
      <c r="A12" s="8">
        <v>10</v>
      </c>
      <c r="B12" s="16" t="s">
        <v>15</v>
      </c>
      <c r="C12" s="18">
        <v>24</v>
      </c>
      <c r="D12" s="18">
        <v>24</v>
      </c>
      <c r="E12" s="18">
        <v>24</v>
      </c>
      <c r="F12" s="11">
        <f t="shared" si="0"/>
        <v>100</v>
      </c>
    </row>
    <row r="13" spans="1:6">
      <c r="A13" s="8">
        <v>11</v>
      </c>
      <c r="B13" s="20" t="s">
        <v>16</v>
      </c>
      <c r="C13" s="19">
        <v>23</v>
      </c>
      <c r="D13" s="19">
        <v>23</v>
      </c>
      <c r="E13" s="19">
        <v>23</v>
      </c>
      <c r="F13" s="11">
        <f t="shared" si="0"/>
        <v>100</v>
      </c>
    </row>
    <row r="14" spans="1:6">
      <c r="A14" s="8">
        <v>12</v>
      </c>
      <c r="B14" s="21" t="s">
        <v>17</v>
      </c>
      <c r="C14" s="22">
        <v>31</v>
      </c>
      <c r="D14" s="22">
        <v>30</v>
      </c>
      <c r="E14" s="22">
        <v>29</v>
      </c>
      <c r="F14" s="11">
        <f t="shared" si="0"/>
        <v>96.666666666666671</v>
      </c>
    </row>
    <row r="15" spans="1:6">
      <c r="A15" s="3">
        <v>13</v>
      </c>
      <c r="B15" s="49" t="s">
        <v>18</v>
      </c>
      <c r="C15" s="50">
        <v>36</v>
      </c>
      <c r="D15" s="50">
        <v>36</v>
      </c>
      <c r="E15" s="50">
        <v>33</v>
      </c>
      <c r="F15" s="51">
        <f>E15/D15*100</f>
        <v>91.666666666666657</v>
      </c>
    </row>
    <row r="16" spans="1:6">
      <c r="A16" s="24"/>
      <c r="B16" s="25"/>
      <c r="C16" s="24"/>
      <c r="D16" s="24"/>
      <c r="E16" s="47"/>
      <c r="F16" s="24"/>
    </row>
    <row r="17" spans="1:6" s="44" customFormat="1" ht="18.75">
      <c r="A17" s="54" t="s">
        <v>27</v>
      </c>
      <c r="B17" s="54"/>
      <c r="C17" s="54"/>
      <c r="D17" s="54"/>
      <c r="E17" s="54"/>
      <c r="F17" s="54"/>
    </row>
    <row r="18" spans="1:6" ht="75">
      <c r="A18" s="1" t="s">
        <v>0</v>
      </c>
      <c r="B18" s="2" t="s">
        <v>1</v>
      </c>
      <c r="C18" s="2" t="s">
        <v>2</v>
      </c>
      <c r="D18" s="2" t="s">
        <v>3</v>
      </c>
      <c r="E18" s="2" t="s">
        <v>4</v>
      </c>
      <c r="F18" s="2" t="s">
        <v>5</v>
      </c>
    </row>
    <row r="19" spans="1:6">
      <c r="A19" s="52">
        <v>1</v>
      </c>
      <c r="B19" s="27" t="s">
        <v>19</v>
      </c>
      <c r="C19" s="7">
        <v>20</v>
      </c>
      <c r="D19" s="7">
        <v>19</v>
      </c>
      <c r="E19" s="28">
        <v>8</v>
      </c>
      <c r="F19" s="29">
        <f>E19/D19*100</f>
        <v>42.105263157894733</v>
      </c>
    </row>
    <row r="20" spans="1:6">
      <c r="A20" s="26">
        <v>2</v>
      </c>
      <c r="B20" s="27" t="s">
        <v>19</v>
      </c>
      <c r="C20" s="7">
        <v>21</v>
      </c>
      <c r="D20" s="7">
        <v>20</v>
      </c>
      <c r="E20" s="7">
        <v>9</v>
      </c>
      <c r="F20" s="6">
        <f>E20/D20*100</f>
        <v>45</v>
      </c>
    </row>
    <row r="21" spans="1:6">
      <c r="A21" s="26">
        <v>3</v>
      </c>
      <c r="B21" s="27" t="s">
        <v>20</v>
      </c>
      <c r="C21" s="7">
        <v>24</v>
      </c>
      <c r="D21" s="7">
        <v>24</v>
      </c>
      <c r="E21" s="7">
        <v>12</v>
      </c>
      <c r="F21" s="6">
        <f t="shared" ref="F21:F37" si="1">E21/D21*100</f>
        <v>50</v>
      </c>
    </row>
    <row r="22" spans="1:6">
      <c r="A22" s="26">
        <v>4</v>
      </c>
      <c r="B22" s="4" t="s">
        <v>20</v>
      </c>
      <c r="C22" s="5">
        <v>23</v>
      </c>
      <c r="D22" s="5">
        <v>22</v>
      </c>
      <c r="E22" s="5">
        <v>11</v>
      </c>
      <c r="F22" s="6">
        <f t="shared" si="1"/>
        <v>50</v>
      </c>
    </row>
    <row r="23" spans="1:6">
      <c r="A23" s="26">
        <v>5</v>
      </c>
      <c r="B23" s="4" t="s">
        <v>21</v>
      </c>
      <c r="C23" s="5">
        <v>20</v>
      </c>
      <c r="D23" s="5">
        <v>18</v>
      </c>
      <c r="E23" s="5">
        <v>13</v>
      </c>
      <c r="F23" s="6">
        <f t="shared" si="1"/>
        <v>72.222222222222214</v>
      </c>
    </row>
    <row r="24" spans="1:6">
      <c r="A24" s="26">
        <v>6</v>
      </c>
      <c r="B24" s="4" t="s">
        <v>21</v>
      </c>
      <c r="C24" s="5">
        <v>19</v>
      </c>
      <c r="D24" s="5">
        <v>18</v>
      </c>
      <c r="E24" s="5">
        <v>11</v>
      </c>
      <c r="F24" s="6">
        <f t="shared" si="1"/>
        <v>61.111111111111114</v>
      </c>
    </row>
    <row r="25" spans="1:6">
      <c r="A25" s="26">
        <v>7</v>
      </c>
      <c r="B25" s="4" t="s">
        <v>22</v>
      </c>
      <c r="C25" s="5">
        <v>20</v>
      </c>
      <c r="D25" s="5">
        <v>19</v>
      </c>
      <c r="E25" s="5">
        <v>13</v>
      </c>
      <c r="F25" s="6">
        <f t="shared" si="1"/>
        <v>68.421052631578945</v>
      </c>
    </row>
    <row r="26" spans="1:6">
      <c r="A26" s="26">
        <v>8</v>
      </c>
      <c r="B26" s="4" t="s">
        <v>22</v>
      </c>
      <c r="C26" s="5">
        <v>18</v>
      </c>
      <c r="D26" s="5">
        <v>18</v>
      </c>
      <c r="E26" s="5">
        <v>8</v>
      </c>
      <c r="F26" s="6">
        <f t="shared" si="1"/>
        <v>44.444444444444443</v>
      </c>
    </row>
    <row r="27" spans="1:6">
      <c r="A27" s="26">
        <v>9</v>
      </c>
      <c r="B27" s="31" t="s">
        <v>23</v>
      </c>
      <c r="C27" s="5">
        <v>24</v>
      </c>
      <c r="D27" s="5">
        <v>23</v>
      </c>
      <c r="E27" s="5">
        <v>23</v>
      </c>
      <c r="F27" s="6">
        <f t="shared" si="1"/>
        <v>100</v>
      </c>
    </row>
    <row r="28" spans="1:6">
      <c r="A28" s="26">
        <v>10</v>
      </c>
      <c r="B28" s="4" t="s">
        <v>23</v>
      </c>
      <c r="C28" s="23">
        <v>24</v>
      </c>
      <c r="D28" s="5">
        <v>22</v>
      </c>
      <c r="E28" s="5">
        <v>16</v>
      </c>
      <c r="F28" s="6">
        <f t="shared" si="1"/>
        <v>72.727272727272734</v>
      </c>
    </row>
    <row r="29" spans="1:6">
      <c r="A29" s="26">
        <v>11</v>
      </c>
      <c r="B29" s="4" t="s">
        <v>24</v>
      </c>
      <c r="C29" s="5">
        <v>20</v>
      </c>
      <c r="D29" s="5">
        <v>19</v>
      </c>
      <c r="E29" s="5">
        <v>11</v>
      </c>
      <c r="F29" s="6">
        <f t="shared" si="1"/>
        <v>57.894736842105267</v>
      </c>
    </row>
    <row r="30" spans="1:6">
      <c r="A30" s="26">
        <v>12</v>
      </c>
      <c r="B30" s="4" t="s">
        <v>24</v>
      </c>
      <c r="C30" s="5">
        <v>17</v>
      </c>
      <c r="D30" s="5">
        <v>17</v>
      </c>
      <c r="E30" s="5">
        <v>14</v>
      </c>
      <c r="F30" s="6">
        <f t="shared" si="1"/>
        <v>82.35294117647058</v>
      </c>
    </row>
    <row r="31" spans="1:6">
      <c r="A31" s="26">
        <v>13</v>
      </c>
      <c r="B31" s="4" t="s">
        <v>24</v>
      </c>
      <c r="C31" s="5">
        <v>17</v>
      </c>
      <c r="D31" s="5">
        <v>16</v>
      </c>
      <c r="E31" s="5">
        <v>12</v>
      </c>
      <c r="F31" s="6">
        <f t="shared" si="1"/>
        <v>75</v>
      </c>
    </row>
    <row r="32" spans="1:6">
      <c r="A32" s="26">
        <v>14</v>
      </c>
      <c r="B32" s="32" t="s">
        <v>24</v>
      </c>
      <c r="C32" s="33">
        <v>19</v>
      </c>
      <c r="D32" s="33">
        <v>19</v>
      </c>
      <c r="E32" s="33">
        <v>13</v>
      </c>
      <c r="F32" s="6">
        <f t="shared" si="1"/>
        <v>68.421052631578945</v>
      </c>
    </row>
    <row r="33" spans="1:6">
      <c r="A33" s="26">
        <v>15</v>
      </c>
      <c r="B33" s="34" t="s">
        <v>24</v>
      </c>
      <c r="C33" s="30">
        <v>17</v>
      </c>
      <c r="D33" s="30">
        <v>17</v>
      </c>
      <c r="E33" s="30">
        <v>12</v>
      </c>
      <c r="F33" s="6">
        <f t="shared" si="1"/>
        <v>70.588235294117652</v>
      </c>
    </row>
    <row r="34" spans="1:6">
      <c r="A34" s="26">
        <v>16</v>
      </c>
      <c r="B34" s="35" t="s">
        <v>24</v>
      </c>
      <c r="C34" s="5">
        <v>19</v>
      </c>
      <c r="D34" s="5">
        <v>18</v>
      </c>
      <c r="E34" s="5">
        <v>12</v>
      </c>
      <c r="F34" s="6">
        <f t="shared" si="1"/>
        <v>66.666666666666657</v>
      </c>
    </row>
    <row r="35" spans="1:6">
      <c r="A35" s="26">
        <v>17</v>
      </c>
      <c r="B35" s="4" t="s">
        <v>25</v>
      </c>
      <c r="C35" s="5">
        <v>16</v>
      </c>
      <c r="D35" s="5">
        <v>16</v>
      </c>
      <c r="E35" s="36">
        <v>6</v>
      </c>
      <c r="F35" s="6">
        <f t="shared" si="1"/>
        <v>37.5</v>
      </c>
    </row>
    <row r="36" spans="1:6">
      <c r="A36" s="45">
        <v>18</v>
      </c>
      <c r="B36" s="32" t="s">
        <v>25</v>
      </c>
      <c r="C36" s="41">
        <v>15</v>
      </c>
      <c r="D36" s="41">
        <v>15</v>
      </c>
      <c r="E36" s="46">
        <v>9</v>
      </c>
      <c r="F36" s="40">
        <f t="shared" si="1"/>
        <v>60</v>
      </c>
    </row>
    <row r="37" spans="1:6" ht="21">
      <c r="A37" s="3"/>
      <c r="B37" s="3"/>
      <c r="C37" s="3"/>
      <c r="D37" s="43">
        <f>SUM(D19:D36)</f>
        <v>340</v>
      </c>
      <c r="E37" s="43">
        <f>SUM(E19:E36)</f>
        <v>213</v>
      </c>
      <c r="F37" s="42">
        <f t="shared" si="1"/>
        <v>62.647058823529413</v>
      </c>
    </row>
    <row r="38" spans="1:6" ht="21">
      <c r="A38" s="24"/>
      <c r="B38" s="24"/>
      <c r="C38" s="24"/>
      <c r="D38" s="24"/>
      <c r="E38" s="47"/>
      <c r="F38" s="37"/>
    </row>
    <row r="39" spans="1:6" ht="21">
      <c r="A39" s="24"/>
      <c r="B39" s="24"/>
      <c r="C39" s="24"/>
      <c r="D39" s="24"/>
      <c r="E39" s="47"/>
      <c r="F39" s="37"/>
    </row>
    <row r="40" spans="1:6">
      <c r="A40" s="24"/>
      <c r="B40" s="24"/>
      <c r="C40" s="24"/>
      <c r="D40" s="38"/>
      <c r="E40" s="48"/>
      <c r="F40" s="39"/>
    </row>
    <row r="41" spans="1:6" ht="21">
      <c r="A41" s="24"/>
      <c r="B41" s="24"/>
      <c r="C41" s="25"/>
      <c r="D41" s="24"/>
      <c r="E41" s="47"/>
      <c r="F41" s="37"/>
    </row>
  </sheetData>
  <mergeCells count="2">
    <mergeCell ref="A1:F1"/>
    <mergeCell ref="A17:F1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2021-09-02T08:23:20Z</dcterms:modified>
</cp:coreProperties>
</file>